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5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  <c r="C19"/>
  <c r="E17"/>
  <c r="C17"/>
  <c r="E11"/>
  <c r="C11"/>
  <c r="E6"/>
  <c r="C6"/>
</calcChain>
</file>

<file path=xl/sharedStrings.xml><?xml version="1.0" encoding="utf-8"?>
<sst xmlns="http://schemas.openxmlformats.org/spreadsheetml/2006/main" count="41" uniqueCount="39">
  <si>
    <t>Widget Calculation Spreadsheet</t>
  </si>
  <si>
    <t xml:space="preserve">Object:  </t>
  </si>
  <si>
    <t>Volume:</t>
  </si>
  <si>
    <t>Surface Area:</t>
  </si>
  <si>
    <r>
      <rPr>
        <b/>
        <u/>
        <sz val="11"/>
        <color theme="1"/>
        <rFont val="Calibri"/>
        <family val="2"/>
        <scheme val="minor"/>
      </rPr>
      <t>Dimension:</t>
    </r>
    <r>
      <rPr>
        <b/>
        <sz val="11"/>
        <color theme="1"/>
        <rFont val="Calibri"/>
        <family val="2"/>
        <scheme val="minor"/>
      </rPr>
      <t xml:space="preserve"> (inputs)</t>
    </r>
  </si>
  <si>
    <t>Sphere:</t>
  </si>
  <si>
    <t>⅔πr²</t>
  </si>
  <si>
    <t xml:space="preserve">radius:   </t>
  </si>
  <si>
    <t>diameter:</t>
  </si>
  <si>
    <t>Weight:</t>
  </si>
  <si>
    <r>
      <t xml:space="preserve">   </t>
    </r>
    <r>
      <rPr>
        <b/>
        <sz val="11"/>
        <color theme="1"/>
        <rFont val="Calibri"/>
        <family val="2"/>
        <scheme val="minor"/>
      </rPr>
      <t>Weight:</t>
    </r>
  </si>
  <si>
    <t xml:space="preserve">     length:</t>
  </si>
  <si>
    <t xml:space="preserve">      width:</t>
  </si>
  <si>
    <t xml:space="preserve">    height:</t>
  </si>
  <si>
    <t>hole radius:</t>
  </si>
  <si>
    <t>Box:</t>
  </si>
  <si>
    <t>Push Rod:</t>
  </si>
  <si>
    <t>Spring Weight:</t>
  </si>
  <si>
    <t>lbs.</t>
  </si>
  <si>
    <t xml:space="preserve">                     Total Weight:</t>
  </si>
  <si>
    <t xml:space="preserve">          Total Surface Area: </t>
  </si>
  <si>
    <r>
      <t xml:space="preserve">          </t>
    </r>
    <r>
      <rPr>
        <b/>
        <i/>
        <sz val="11"/>
        <color rgb="FFFF0000"/>
        <rFont val="Calibri"/>
        <family val="2"/>
      </rPr>
      <t>πr²</t>
    </r>
  </si>
  <si>
    <t xml:space="preserve">    πr²h</t>
  </si>
  <si>
    <t xml:space="preserve">        Hole:</t>
  </si>
  <si>
    <t xml:space="preserve">    Actual:</t>
  </si>
  <si>
    <t xml:space="preserve">  lw+hw+lh</t>
  </si>
  <si>
    <t xml:space="preserve">    lwh</t>
  </si>
  <si>
    <t xml:space="preserve">        πr²+πd</t>
  </si>
  <si>
    <t xml:space="preserve">    Dw= 0.28</t>
  </si>
  <si>
    <t>Dw=0.098</t>
  </si>
  <si>
    <r>
      <t>in</t>
    </r>
    <r>
      <rPr>
        <sz val="11"/>
        <color theme="1"/>
        <rFont val="Calibri"/>
        <family val="2"/>
      </rPr>
      <t>²</t>
    </r>
  </si>
  <si>
    <r>
      <t xml:space="preserve">           </t>
    </r>
    <r>
      <rPr>
        <b/>
        <sz val="11"/>
        <color theme="1"/>
        <rFont val="Calibri"/>
        <family val="2"/>
        <scheme val="minor"/>
      </rPr>
      <t>Weight:</t>
    </r>
  </si>
  <si>
    <t xml:space="preserve">             radius:</t>
  </si>
  <si>
    <t xml:space="preserve">      diameter:</t>
  </si>
  <si>
    <t xml:space="preserve">            height:</t>
  </si>
  <si>
    <t>Dw=0.44</t>
  </si>
  <si>
    <t xml:space="preserve">   </t>
  </si>
  <si>
    <t xml:space="preserve">    </t>
  </si>
  <si>
    <t>4/3πr³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</si>
</sst>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36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5" borderId="1" xfId="0" applyFill="1" applyBorder="1"/>
    <xf numFmtId="0" fontId="1" fillId="5" borderId="2" xfId="0" applyFont="1" applyFill="1" applyBorder="1"/>
    <xf numFmtId="0" fontId="0" fillId="5" borderId="3" xfId="0" applyFill="1" applyBorder="1"/>
    <xf numFmtId="0" fontId="6" fillId="5" borderId="0" xfId="0" applyFont="1" applyFill="1"/>
    <xf numFmtId="0" fontId="6" fillId="0" borderId="0" xfId="0" applyFont="1"/>
    <xf numFmtId="0" fontId="7" fillId="0" borderId="0" xfId="0" applyFont="1"/>
    <xf numFmtId="0" fontId="0" fillId="0" borderId="6" xfId="0" applyBorder="1"/>
    <xf numFmtId="0" fontId="6" fillId="6" borderId="0" xfId="0" applyFont="1" applyFill="1"/>
    <xf numFmtId="0" fontId="0" fillId="6" borderId="0" xfId="0" applyFont="1" applyFill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4" xfId="0" applyFont="1" applyFill="1" applyBorder="1"/>
    <xf numFmtId="0" fontId="6" fillId="7" borderId="0" xfId="0" applyFont="1" applyFill="1"/>
    <xf numFmtId="0" fontId="0" fillId="7" borderId="0" xfId="0" applyFill="1"/>
    <xf numFmtId="0" fontId="0" fillId="7" borderId="2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0" xfId="0" applyFill="1" applyBorder="1"/>
    <xf numFmtId="0" fontId="0" fillId="0" borderId="0" xfId="0" applyBorder="1"/>
    <xf numFmtId="0" fontId="0" fillId="5" borderId="5" xfId="0" applyFill="1" applyBorder="1"/>
    <xf numFmtId="0" fontId="0" fillId="7" borderId="5" xfId="0" applyFill="1" applyBorder="1"/>
    <xf numFmtId="0" fontId="0" fillId="6" borderId="5" xfId="0" applyFont="1" applyFill="1" applyBorder="1"/>
    <xf numFmtId="0" fontId="0" fillId="6" borderId="7" xfId="0" applyFont="1" applyFill="1" applyBorder="1"/>
    <xf numFmtId="0" fontId="0" fillId="6" borderId="0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0" fontId="0" fillId="6" borderId="12" xfId="0" applyFont="1" applyFill="1" applyBorder="1"/>
    <xf numFmtId="0" fontId="0" fillId="6" borderId="13" xfId="0" applyFont="1" applyFill="1" applyBorder="1"/>
    <xf numFmtId="0" fontId="0" fillId="6" borderId="15" xfId="0" applyFont="1" applyFill="1" applyBorder="1"/>
    <xf numFmtId="0" fontId="8" fillId="6" borderId="11" xfId="0" applyFont="1" applyFill="1" applyBorder="1"/>
    <xf numFmtId="0" fontId="9" fillId="6" borderId="11" xfId="0" applyFont="1" applyFill="1" applyBorder="1"/>
    <xf numFmtId="0" fontId="10" fillId="6" borderId="0" xfId="0" applyFont="1" applyFill="1"/>
    <xf numFmtId="0" fontId="6" fillId="6" borderId="8" xfId="0" applyFont="1" applyFill="1" applyBorder="1"/>
    <xf numFmtId="0" fontId="0" fillId="6" borderId="11" xfId="0" applyFill="1" applyBorder="1"/>
    <xf numFmtId="0" fontId="5" fillId="7" borderId="0" xfId="0" applyFont="1" applyFill="1"/>
    <xf numFmtId="0" fontId="0" fillId="6" borderId="0" xfId="0" applyFill="1"/>
    <xf numFmtId="0" fontId="11" fillId="4" borderId="0" xfId="0" applyFont="1" applyFill="1" applyBorder="1"/>
    <xf numFmtId="0" fontId="0" fillId="6" borderId="1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2F3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I20" sqref="I20"/>
    </sheetView>
  </sheetViews>
  <sheetFormatPr defaultRowHeight="15"/>
  <cols>
    <col min="5" max="5" width="12.85546875" customWidth="1"/>
    <col min="7" max="7" width="12.5703125" customWidth="1"/>
    <col min="8" max="8" width="12.42578125" customWidth="1"/>
  </cols>
  <sheetData>
    <row r="1" spans="1:13" ht="21">
      <c r="A1" s="1" t="s">
        <v>0</v>
      </c>
    </row>
    <row r="3" spans="1:13">
      <c r="A3" s="2" t="s">
        <v>1</v>
      </c>
      <c r="B3" s="4"/>
      <c r="C3" s="5" t="s">
        <v>2</v>
      </c>
      <c r="D3" s="4"/>
      <c r="E3" s="5" t="s">
        <v>3</v>
      </c>
      <c r="F3" s="4"/>
      <c r="G3" s="6" t="s">
        <v>4</v>
      </c>
      <c r="H3" s="4"/>
      <c r="I3" s="46"/>
    </row>
    <row r="4" spans="1:13">
      <c r="H4" s="28"/>
    </row>
    <row r="5" spans="1:13">
      <c r="A5" s="13" t="s">
        <v>5</v>
      </c>
      <c r="B5" s="7"/>
      <c r="C5" s="8" t="s">
        <v>38</v>
      </c>
      <c r="D5" s="9"/>
      <c r="E5" s="8" t="s">
        <v>6</v>
      </c>
      <c r="F5" s="9"/>
      <c r="G5" s="7" t="s">
        <v>7</v>
      </c>
      <c r="H5" s="9"/>
    </row>
    <row r="6" spans="1:13">
      <c r="A6" s="9"/>
      <c r="B6" s="9"/>
      <c r="C6" s="29">
        <f>4/3*3.14*H5^3</f>
        <v>0</v>
      </c>
      <c r="D6" s="9"/>
      <c r="E6" s="29">
        <f>2/3*3.14*H5^2</f>
        <v>0</v>
      </c>
      <c r="F6" s="9"/>
      <c r="G6" s="7" t="s">
        <v>8</v>
      </c>
      <c r="H6" s="9"/>
    </row>
    <row r="7" spans="1:13" ht="15.75" thickBot="1">
      <c r="A7" s="9"/>
      <c r="B7" s="9"/>
      <c r="C7" s="9"/>
      <c r="D7" s="9"/>
      <c r="E7" s="9"/>
      <c r="F7" s="9"/>
      <c r="G7" s="9"/>
      <c r="H7" s="10"/>
    </row>
    <row r="8" spans="1:13" ht="15.75" thickBot="1">
      <c r="A8" s="9"/>
      <c r="B8" s="9" t="s">
        <v>28</v>
      </c>
      <c r="C8" s="9"/>
      <c r="D8" s="9"/>
      <c r="E8" s="9"/>
      <c r="F8" s="9"/>
      <c r="G8" s="11" t="s">
        <v>9</v>
      </c>
      <c r="H8" s="12"/>
      <c r="M8" t="s">
        <v>36</v>
      </c>
    </row>
    <row r="9" spans="1:13">
      <c r="B9" s="15"/>
      <c r="C9" s="14"/>
      <c r="L9" t="s">
        <v>37</v>
      </c>
    </row>
    <row r="10" spans="1:13">
      <c r="A10" s="22" t="s">
        <v>16</v>
      </c>
      <c r="B10" s="23"/>
      <c r="C10" s="44" t="s">
        <v>22</v>
      </c>
      <c r="D10" s="23"/>
      <c r="E10" s="44" t="s">
        <v>27</v>
      </c>
      <c r="F10" s="23"/>
      <c r="G10" s="23" t="s">
        <v>32</v>
      </c>
      <c r="H10" s="23"/>
    </row>
    <row r="11" spans="1:13">
      <c r="A11" s="23"/>
      <c r="B11" s="23"/>
      <c r="C11" s="30">
        <f>3.14*H10^2*H12</f>
        <v>0</v>
      </c>
      <c r="D11" s="23"/>
      <c r="E11" s="30">
        <f>3.14*H10^2+3.14*H11</f>
        <v>0</v>
      </c>
      <c r="F11" s="23"/>
      <c r="G11" s="23" t="s">
        <v>33</v>
      </c>
      <c r="H11" s="23"/>
    </row>
    <row r="12" spans="1:13">
      <c r="A12" s="23"/>
      <c r="B12" s="23"/>
      <c r="C12" s="27"/>
      <c r="D12" s="23"/>
      <c r="E12" s="23"/>
      <c r="F12" s="23"/>
      <c r="G12" s="23" t="s">
        <v>34</v>
      </c>
      <c r="H12" s="23"/>
    </row>
    <row r="13" spans="1:13" ht="15.75" thickBot="1">
      <c r="A13" s="23"/>
      <c r="B13" s="23"/>
      <c r="C13" s="27"/>
      <c r="D13" s="23"/>
      <c r="E13" s="23"/>
      <c r="F13" s="23"/>
      <c r="G13" s="23"/>
      <c r="H13" s="25"/>
    </row>
    <row r="14" spans="1:13" ht="15.75" thickBot="1">
      <c r="A14" s="23"/>
      <c r="B14" s="23" t="s">
        <v>29</v>
      </c>
      <c r="C14" s="23"/>
      <c r="D14" s="23"/>
      <c r="E14" s="23"/>
      <c r="F14" s="23"/>
      <c r="G14" s="24" t="s">
        <v>31</v>
      </c>
      <c r="H14" s="26"/>
    </row>
    <row r="16" spans="1:13">
      <c r="A16" s="17" t="s">
        <v>15</v>
      </c>
      <c r="B16" s="18"/>
      <c r="C16" s="43" t="s">
        <v>26</v>
      </c>
      <c r="D16" s="33"/>
      <c r="E16" s="43" t="s">
        <v>25</v>
      </c>
      <c r="F16" s="18"/>
      <c r="G16" s="18" t="s">
        <v>11</v>
      </c>
      <c r="H16" s="18"/>
    </row>
    <row r="17" spans="1:8">
      <c r="A17" s="18"/>
      <c r="B17" s="34"/>
      <c r="C17" s="35">
        <f>H16*H17*H18</f>
        <v>0</v>
      </c>
      <c r="D17" s="34"/>
      <c r="E17" s="47">
        <f>H16*H17+H18*H17+H16*H18</f>
        <v>0</v>
      </c>
      <c r="F17" s="18"/>
      <c r="G17" s="18" t="s">
        <v>12</v>
      </c>
      <c r="H17" s="18"/>
    </row>
    <row r="18" spans="1:8">
      <c r="A18" s="18"/>
      <c r="B18" s="41" t="s">
        <v>23</v>
      </c>
      <c r="C18" s="40" t="s">
        <v>22</v>
      </c>
      <c r="D18" s="18"/>
      <c r="E18" s="39" t="s">
        <v>21</v>
      </c>
      <c r="F18" s="18"/>
      <c r="G18" s="18" t="s">
        <v>13</v>
      </c>
      <c r="H18" s="18"/>
    </row>
    <row r="19" spans="1:8">
      <c r="A19" s="18"/>
      <c r="B19" s="34"/>
      <c r="C19" s="35">
        <f>3.14*H19^2*H18</f>
        <v>0</v>
      </c>
      <c r="D19" s="37"/>
      <c r="E19" s="36">
        <f>3.14*H19^2</f>
        <v>0</v>
      </c>
      <c r="F19" s="18"/>
      <c r="G19" s="18" t="s">
        <v>14</v>
      </c>
      <c r="H19" s="18"/>
    </row>
    <row r="20" spans="1:8" ht="15.75" thickBot="1">
      <c r="A20" s="18"/>
      <c r="B20" s="18"/>
      <c r="C20" s="38"/>
      <c r="D20" s="18"/>
      <c r="E20" s="18"/>
      <c r="F20" s="18"/>
      <c r="G20" s="18"/>
      <c r="H20" s="18"/>
    </row>
    <row r="21" spans="1:8" ht="16.5" thickTop="1" thickBot="1">
      <c r="A21" s="18"/>
      <c r="B21" s="42" t="s">
        <v>24</v>
      </c>
      <c r="C21" s="32"/>
      <c r="D21" s="18"/>
      <c r="E21" s="31"/>
      <c r="F21" s="18"/>
      <c r="G21" s="18"/>
      <c r="H21" s="18"/>
    </row>
    <row r="22" spans="1:8" ht="16.5" thickTop="1" thickBot="1">
      <c r="A22" s="18"/>
      <c r="B22" s="18"/>
      <c r="C22" s="18"/>
      <c r="D22" s="18"/>
      <c r="E22" s="18"/>
      <c r="F22" s="18"/>
      <c r="G22" s="18"/>
      <c r="H22" s="19"/>
    </row>
    <row r="23" spans="1:8" ht="15.75" thickBot="1">
      <c r="A23" s="18"/>
      <c r="B23" s="45" t="s">
        <v>35</v>
      </c>
      <c r="C23" s="18"/>
      <c r="D23" s="18"/>
      <c r="E23" s="18"/>
      <c r="F23" s="18"/>
      <c r="G23" s="20" t="s">
        <v>10</v>
      </c>
      <c r="H23" s="21"/>
    </row>
    <row r="24" spans="1:8" ht="15.75" thickBot="1"/>
    <row r="25" spans="1:8" ht="15.75" thickBot="1">
      <c r="A25" s="14" t="s">
        <v>17</v>
      </c>
      <c r="C25">
        <v>4.2000000000000003E-2</v>
      </c>
      <c r="D25" t="s">
        <v>18</v>
      </c>
      <c r="E25" s="3" t="s">
        <v>19</v>
      </c>
      <c r="F25" s="3"/>
      <c r="G25" s="16"/>
      <c r="H25" t="s">
        <v>18</v>
      </c>
    </row>
    <row r="26" spans="1:8" ht="15.75" thickBot="1"/>
    <row r="27" spans="1:8" ht="15.75" thickBot="1">
      <c r="E27" s="3" t="s">
        <v>20</v>
      </c>
      <c r="G27" s="16"/>
      <c r="H27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Louis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crnstudent</dc:creator>
  <cp:lastModifiedBy>crnstudent</cp:lastModifiedBy>
  <dcterms:created xsi:type="dcterms:W3CDTF">2011-01-12T18:55:16Z</dcterms:created>
  <dcterms:modified xsi:type="dcterms:W3CDTF">2011-02-28T19:08:30Z</dcterms:modified>
</cp:coreProperties>
</file>